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Workshee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<sst xmlns="http://schemas.openxmlformats.org/spreadsheetml/2006/main" count="41" uniqueCount="37">
  <si>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DEBIT</t>
  </si>
  <si>
    <t>CREDIT</t>
  </si>
  <si>
    <t>ACCOUNTS</t>
  </si>
  <si>
    <t>TRIAL BALANCE</t>
  </si>
  <si>
    <t>INCOME STATEMENT</t>
  </si>
  <si>
    <t>BALANCE SHEET</t>
  </si>
  <si>
    <t>Work Sheet</t>
  </si>
  <si>
    <t>Bank</t>
  </si>
  <si>
    <t>Accounts Receivable</t>
  </si>
  <si>
    <t>Supplies</t>
  </si>
  <si>
    <t>Equipment</t>
  </si>
  <si>
    <t>Truck</t>
  </si>
  <si>
    <t>Bank Loan</t>
  </si>
  <si>
    <t>Accounts Payable</t>
  </si>
  <si>
    <t>O. Andrews, Capital</t>
  </si>
  <si>
    <t>O. Andrews, Drawings</t>
  </si>
  <si>
    <t>Fees Earned</t>
  </si>
  <si>
    <t>Advertising Expense</t>
  </si>
  <si>
    <t>Bank Charges Expense</t>
  </si>
  <si>
    <t>General Expense</t>
  </si>
  <si>
    <t>Insurance Expense</t>
  </si>
  <si>
    <t>Rent Expense</t>
  </si>
  <si>
    <t>Telephone Expense</t>
  </si>
  <si>
    <t>Utilities Expense</t>
  </si>
  <si>
    <t>Wages Expense</t>
  </si>
  <si>
    <t>Net Income</t>
  </si>
  <si>
    <t xml:space="preserve">                  Month Ended April 30, 20—</t>
  </si>
  <si>
    <t>Andrew's Landscaping</t>
  </si>
  <si>
    <t>Balance Sheet</t>
  </si>
  <si>
    <t>Assets</t>
  </si>
  <si>
    <t>Current Assets</t>
  </si>
  <si>
    <t>Fixed Assets</t>
  </si>
  <si>
    <t>Liabilities and Owner's Equity</t>
  </si>
  <si>
    <t>Liabilties</t>
  </si>
  <si>
    <t>Owner's Equity</t>
  </si>
  <si>
    <t>Andrews Landscaping</t>
  </si>
  <si>
    <t>April 30, 20-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</si>
</sst>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[$-409]mmmm\ d\,\ yyyy;@"/>
    <numFmt numFmtId="174" formatCode="[$-1009]mmmm\ d\,\ yyyy;@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21" fillId="0" borderId="0">
      <alignment/>
      <protection/>
    </xf>
    <xf numFmtId="0" fontId="31" fillId="0" borderId="4" applyNumberFormat="0" applyFill="0" applyAlignment="0" applyProtection="0"/>
    <xf numFmtId="0" fontId="22" fillId="0" borderId="0">
      <alignment/>
      <protection/>
    </xf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0" fillId="0" borderId="10">
      <alignment/>
      <protection/>
    </xf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indent="1"/>
    </xf>
    <xf numFmtId="4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left" indent="1"/>
    </xf>
    <xf numFmtId="43" fontId="2" fillId="0" borderId="20" xfId="0" applyNumberFormat="1" applyFont="1" applyBorder="1" applyAlignment="1">
      <alignment/>
    </xf>
    <xf numFmtId="44" fontId="2" fillId="0" borderId="20" xfId="0" applyNumberFormat="1" applyFont="1" applyBorder="1" applyAlignment="1">
      <alignment/>
    </xf>
    <xf numFmtId="43" fontId="2" fillId="0" borderId="21" xfId="0" applyNumberFormat="1" applyFont="1" applyBorder="1" applyAlignment="1">
      <alignment/>
    </xf>
    <xf numFmtId="43" fontId="2" fillId="0" borderId="22" xfId="0" applyNumberFormat="1" applyFont="1" applyBorder="1" applyAlignment="1">
      <alignment/>
    </xf>
    <xf numFmtId="44" fontId="2" fillId="0" borderId="23" xfId="0" applyNumberFormat="1" applyFont="1" applyBorder="1" applyAlignment="1">
      <alignment/>
    </xf>
    <xf numFmtId="43" fontId="2" fillId="0" borderId="24" xfId="0" applyNumberFormat="1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5" fontId="0" fillId="0" borderId="35" xfId="47" applyNumberFormat="1" applyBorder="1">
      <alignment/>
      <protection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5" fontId="0" fillId="0" borderId="0" xfId="47" applyNumberFormat="1">
      <alignment/>
      <protection/>
    </xf>
    <xf numFmtId="5" fontId="0" fillId="0" borderId="0" xfId="0" applyNumberFormat="1" applyBorder="1" applyAlignment="1">
      <alignment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Total 2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tabSelected="1" zoomScale="80" zoomScaleNormal="80" zoomScalePageLayoutView="0" workbookViewId="0" topLeftCell="A7">
      <selection activeCell="F13" sqref="F13"/>
    </sheetView>
  </sheetViews>
  <sheetFormatPr defaultColWidth="9.140625" defaultRowHeight="20.25" customHeight="1"/>
  <cols>
    <col min="1" max="1" width="32.8515625" style="2" customWidth="1"/>
    <col min="2" max="2" width="13.8515625" style="0" customWidth="1"/>
    <col min="3" max="3" width="14.00390625" style="0" customWidth="1"/>
    <col min="4" max="5" width="14.28125" style="0" customWidth="1"/>
    <col min="6" max="6" width="14.57421875" style="0" customWidth="1"/>
    <col min="7" max="7" width="14.421875" style="0" customWidth="1"/>
    <col min="8" max="8" width="4.57421875" style="0" customWidth="1"/>
    <col min="9" max="11" width="2.140625" style="0" customWidth="1"/>
    <col min="12" max="12" width="3.28125" style="0" customWidth="1"/>
    <col min="13" max="13" width="4.57421875" style="0" customWidth="1"/>
    <col min="14" max="16" width="2.140625" style="0" customWidth="1"/>
    <col min="17" max="17" width="3.28125" style="0" customWidth="1"/>
  </cols>
  <sheetData>
    <row r="2" spans="1:7" ht="20.25" customHeight="1">
      <c r="A2" s="3"/>
      <c r="B2" s="4"/>
      <c r="C2" s="4"/>
      <c r="D2" s="4"/>
      <c r="E2" s="4"/>
      <c r="F2" s="4"/>
      <c r="G2" s="5"/>
    </row>
    <row r="3" spans="1:7" ht="20.25" customHeight="1">
      <c r="A3" s="6"/>
      <c r="B3" s="7"/>
      <c r="C3" s="7"/>
      <c r="D3" s="7"/>
      <c r="E3" s="7"/>
      <c r="F3" s="7"/>
      <c r="G3" s="8"/>
    </row>
    <row r="4" spans="1:7" ht="20.25" customHeight="1">
      <c r="A4" s="21" t="s">
        <v>27</v>
      </c>
      <c r="B4" s="32" t="s">
        <v>6</v>
      </c>
      <c r="C4" s="32"/>
      <c r="D4" s="33"/>
      <c r="E4" s="22" t="s">
        <v>26</v>
      </c>
      <c r="F4" s="23"/>
      <c r="G4" s="24"/>
    </row>
    <row r="5" spans="1:7" ht="20.25" customHeight="1">
      <c r="A5" s="25" t="s">
        <v>2</v>
      </c>
      <c r="B5" s="27" t="s">
        <v>3</v>
      </c>
      <c r="C5" s="28"/>
      <c r="D5" s="27" t="s">
        <v>4</v>
      </c>
      <c r="E5" s="28"/>
      <c r="F5" s="27" t="s">
        <v>5</v>
      </c>
      <c r="G5" s="31"/>
    </row>
    <row r="6" spans="1:7" ht="6.75" customHeight="1" thickBot="1">
      <c r="A6" s="25"/>
      <c r="B6" s="29"/>
      <c r="C6" s="30"/>
      <c r="D6" s="29"/>
      <c r="E6" s="30"/>
      <c r="F6" s="29"/>
      <c r="G6" s="31"/>
    </row>
    <row r="7" spans="1:7" s="1" customFormat="1" ht="29.25" customHeight="1" thickBot="1" thickTop="1">
      <c r="A7" s="26"/>
      <c r="B7" s="9" t="s">
        <v>0</v>
      </c>
      <c r="C7" s="9" t="s">
        <v>1</v>
      </c>
      <c r="D7" s="9" t="s">
        <v>0</v>
      </c>
      <c r="E7" s="9" t="s">
        <v>1</v>
      </c>
      <c r="F7" s="10" t="s">
        <v>0</v>
      </c>
      <c r="G7" s="11" t="s">
        <v>1</v>
      </c>
    </row>
    <row r="8" spans="1:7" ht="20.25" customHeight="1" thickTop="1">
      <c r="A8" s="12" t="s">
        <v>7</v>
      </c>
      <c r="B8" s="13">
        <v>7100.68</v>
      </c>
      <c r="C8" s="13"/>
      <c r="D8" s="13"/>
      <c r="E8" s="13"/>
      <c r="F8" s="13">
        <v>7100.68</v>
      </c>
      <c r="G8" s="13"/>
    </row>
    <row r="9" spans="1:7" ht="20.25" customHeight="1">
      <c r="A9" s="14" t="s">
        <v>8</v>
      </c>
      <c r="B9" s="15">
        <v>1600</v>
      </c>
      <c r="C9" s="15"/>
      <c r="D9" s="15"/>
      <c r="E9" s="15"/>
      <c r="F9" s="15">
        <v>1600</v>
      </c>
      <c r="G9" s="15"/>
    </row>
    <row r="10" spans="1:7" ht="20.25" customHeight="1">
      <c r="A10" s="14" t="s">
        <v>9</v>
      </c>
      <c r="B10" s="15">
        <v>1064.21</v>
      </c>
      <c r="C10" s="15"/>
      <c r="D10" s="15"/>
      <c r="E10" s="15"/>
      <c r="F10" s="15">
        <v>1064.21</v>
      </c>
      <c r="G10" s="15"/>
    </row>
    <row r="11" spans="1:7" ht="20.25" customHeight="1">
      <c r="A11" s="14" t="s">
        <v>10</v>
      </c>
      <c r="B11" s="15">
        <v>3898.21</v>
      </c>
      <c r="C11" s="15"/>
      <c r="D11" s="15"/>
      <c r="E11" s="15"/>
      <c r="F11" s="15">
        <v>3898.21</v>
      </c>
      <c r="G11" s="15"/>
    </row>
    <row r="12" spans="1:7" ht="20.25" customHeight="1">
      <c r="A12" s="14" t="s">
        <v>11</v>
      </c>
      <c r="B12" s="15">
        <f>6000+573.99</f>
        <v>6573.99</v>
      </c>
      <c r="C12" s="15"/>
      <c r="D12" s="15"/>
      <c r="E12" s="15"/>
      <c r="F12" s="15">
        <v>6573.99</v>
      </c>
      <c r="G12" s="15"/>
    </row>
    <row r="13" spans="1:7" ht="20.25" customHeight="1">
      <c r="A13" s="14" t="s">
        <v>12</v>
      </c>
      <c r="B13" s="15"/>
      <c r="C13" s="15">
        <f>5000+2162.83</f>
        <v>7162.83</v>
      </c>
      <c r="D13" s="15"/>
      <c r="E13" s="15"/>
      <c r="F13" s="15"/>
      <c r="G13" s="15">
        <v>7162.83</v>
      </c>
    </row>
    <row r="14" spans="1:7" ht="20.25" customHeight="1">
      <c r="A14" s="14" t="s">
        <v>13</v>
      </c>
      <c r="B14" s="15"/>
      <c r="C14" s="15">
        <v>3468.41</v>
      </c>
      <c r="D14" s="15"/>
      <c r="E14" s="15"/>
      <c r="F14" s="15"/>
      <c r="G14" s="15">
        <v>3468.41</v>
      </c>
    </row>
    <row r="15" spans="1:7" ht="20.25" customHeight="1">
      <c r="A15" s="14" t="s">
        <v>14</v>
      </c>
      <c r="B15" s="15"/>
      <c r="C15" s="15">
        <v>14969.27</v>
      </c>
      <c r="D15" s="15"/>
      <c r="E15" s="15"/>
      <c r="F15" s="15"/>
      <c r="G15" s="15">
        <v>14969.27</v>
      </c>
    </row>
    <row r="16" spans="1:7" ht="20.25" customHeight="1">
      <c r="A16" s="14" t="s">
        <v>15</v>
      </c>
      <c r="B16" s="15">
        <v>6400</v>
      </c>
      <c r="C16" s="15"/>
      <c r="D16" s="15"/>
      <c r="E16" s="15"/>
      <c r="F16" s="15">
        <v>6400</v>
      </c>
      <c r="G16" s="15"/>
    </row>
    <row r="17" spans="1:7" ht="20.25" customHeight="1">
      <c r="A17" s="14" t="s">
        <v>16</v>
      </c>
      <c r="B17" s="15"/>
      <c r="C17" s="15">
        <v>30897.55</v>
      </c>
      <c r="D17" s="15"/>
      <c r="E17" s="15">
        <v>30897.55</v>
      </c>
      <c r="F17" s="15"/>
      <c r="G17" s="15"/>
    </row>
    <row r="18" spans="1:7" ht="20.25" customHeight="1">
      <c r="A18" s="14" t="s">
        <v>17</v>
      </c>
      <c r="B18" s="15">
        <v>5531.54</v>
      </c>
      <c r="C18" s="15"/>
      <c r="D18" s="15">
        <v>5531.54</v>
      </c>
      <c r="E18" s="15"/>
      <c r="F18" s="15"/>
      <c r="G18" s="15"/>
    </row>
    <row r="19" spans="1:7" ht="20.25" customHeight="1">
      <c r="A19" s="14" t="s">
        <v>18</v>
      </c>
      <c r="B19" s="15">
        <v>97</v>
      </c>
      <c r="C19" s="15"/>
      <c r="D19" s="15">
        <v>97</v>
      </c>
      <c r="E19" s="15"/>
      <c r="F19" s="15"/>
      <c r="G19" s="15"/>
    </row>
    <row r="20" spans="1:7" ht="20.25" customHeight="1">
      <c r="A20" s="14" t="s">
        <v>19</v>
      </c>
      <c r="B20" s="15">
        <v>330.66</v>
      </c>
      <c r="C20" s="15"/>
      <c r="D20" s="15">
        <v>330.66</v>
      </c>
      <c r="E20" s="15"/>
      <c r="F20" s="15"/>
      <c r="G20" s="15"/>
    </row>
    <row r="21" spans="1:7" ht="20.25" customHeight="1">
      <c r="A21" s="14" t="s">
        <v>20</v>
      </c>
      <c r="B21" s="15">
        <v>1485</v>
      </c>
      <c r="C21" s="15"/>
      <c r="D21" s="15">
        <v>1485</v>
      </c>
      <c r="E21" s="15"/>
      <c r="F21" s="15"/>
      <c r="G21" s="15"/>
    </row>
    <row r="22" spans="1:7" ht="20.25" customHeight="1">
      <c r="A22" s="14" t="s">
        <v>21</v>
      </c>
      <c r="B22" s="15">
        <v>3200</v>
      </c>
      <c r="C22" s="15"/>
      <c r="D22" s="15">
        <v>3200</v>
      </c>
      <c r="E22" s="15"/>
      <c r="F22" s="15"/>
      <c r="G22" s="15"/>
    </row>
    <row r="23" spans="1:7" ht="20.25" customHeight="1">
      <c r="A23" s="14" t="s">
        <v>22</v>
      </c>
      <c r="B23" s="15">
        <v>289.64</v>
      </c>
      <c r="C23" s="15"/>
      <c r="D23" s="15">
        <v>289.64</v>
      </c>
      <c r="E23" s="15"/>
      <c r="F23" s="15"/>
      <c r="G23" s="15"/>
    </row>
    <row r="24" spans="1:7" ht="20.25" customHeight="1">
      <c r="A24" s="14" t="s">
        <v>23</v>
      </c>
      <c r="B24" s="15">
        <v>481.37</v>
      </c>
      <c r="C24" s="15"/>
      <c r="D24" s="15">
        <v>481.37</v>
      </c>
      <c r="E24" s="15"/>
      <c r="F24" s="15"/>
      <c r="G24" s="15"/>
    </row>
    <row r="25" spans="1:7" ht="20.25" customHeight="1" thickBot="1">
      <c r="A25" s="14" t="s">
        <v>24</v>
      </c>
      <c r="B25" s="17">
        <v>18445.76</v>
      </c>
      <c r="C25" s="17"/>
      <c r="D25" s="17">
        <v>18445.76</v>
      </c>
      <c r="E25" s="17"/>
      <c r="F25" s="17"/>
      <c r="G25" s="17"/>
    </row>
    <row r="26" spans="1:7" ht="20.25" customHeight="1" thickBot="1" thickTop="1">
      <c r="A26" s="14"/>
      <c r="B26" s="20">
        <f aca="true" t="shared" si="0" ref="B26:G26">SUM(B8:B25)</f>
        <v>56498.06</v>
      </c>
      <c r="C26" s="20">
        <f t="shared" si="0"/>
        <v>56498.06</v>
      </c>
      <c r="D26" s="18">
        <f t="shared" si="0"/>
        <v>29860.97</v>
      </c>
      <c r="E26" s="18">
        <f t="shared" si="0"/>
        <v>30897.55</v>
      </c>
      <c r="F26" s="18">
        <f t="shared" si="0"/>
        <v>26637.089999999997</v>
      </c>
      <c r="G26" s="18">
        <f t="shared" si="0"/>
        <v>25600.510000000002</v>
      </c>
    </row>
    <row r="27" spans="1:7" ht="20.25" customHeight="1" thickBot="1" thickTop="1">
      <c r="A27" s="14" t="s">
        <v>25</v>
      </c>
      <c r="B27" s="19"/>
      <c r="C27" s="19"/>
      <c r="D27" s="17">
        <f>SUM(E26-D26)</f>
        <v>1036.579999999998</v>
      </c>
      <c r="E27" s="17"/>
      <c r="F27" s="17"/>
      <c r="G27" s="17">
        <f>SUM(F26-G26)</f>
        <v>1036.5799999999945</v>
      </c>
    </row>
    <row r="28" spans="1:7" ht="20.25" customHeight="1" thickBot="1" thickTop="1">
      <c r="A28" s="14"/>
      <c r="B28" s="16"/>
      <c r="C28" s="16"/>
      <c r="D28" s="20">
        <f>SUM(D26:D27)</f>
        <v>30897.55</v>
      </c>
      <c r="E28" s="20">
        <f>SUM(E26)</f>
        <v>30897.55</v>
      </c>
      <c r="F28" s="20">
        <f>SUM(F26)</f>
        <v>26637.089999999997</v>
      </c>
      <c r="G28" s="20">
        <f>SUM(G26:G27)</f>
        <v>26637.089999999997</v>
      </c>
    </row>
    <row r="29" ht="20.25" customHeight="1" thickTop="1"/>
  </sheetData>
  <sheetProtection/>
  <mergeCells count="5">
    <mergeCell ref="A5:A7"/>
    <mergeCell ref="B5:C6"/>
    <mergeCell ref="D5:E6"/>
    <mergeCell ref="F5:G6"/>
    <mergeCell ref="B4:D4"/>
  </mergeCells>
  <printOptions/>
  <pageMargins left="0.41" right="0.37" top="0.52" bottom="0.53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G17" sqref="G17"/>
    </sheetView>
  </sheetViews>
  <sheetFormatPr defaultColWidth="9.140625" defaultRowHeight="12.75"/>
  <cols>
    <col min="1" max="1" width="31.00390625" style="0" customWidth="1"/>
  </cols>
  <sheetData>
    <row r="1" spans="1:4" ht="12.75">
      <c r="A1" s="34" t="s">
        <v>35</v>
      </c>
      <c r="B1" s="34"/>
      <c r="C1" s="34"/>
      <c r="D1" s="34"/>
    </row>
    <row r="2" spans="1:4" ht="12.75">
      <c r="A2" s="34" t="s">
        <v>28</v>
      </c>
      <c r="B2" s="34"/>
      <c r="C2" s="34"/>
      <c r="D2" s="34"/>
    </row>
    <row r="3" spans="1:4" ht="12.75">
      <c r="A3" s="47" t="s">
        <v>36</v>
      </c>
      <c r="B3" s="47"/>
      <c r="C3" s="47"/>
      <c r="D3" s="47"/>
    </row>
    <row r="5" spans="1:5" ht="12.75">
      <c r="A5" s="34" t="s">
        <v>29</v>
      </c>
      <c r="B5" s="34"/>
      <c r="C5" s="34"/>
      <c r="D5" s="34"/>
      <c r="E5" s="34"/>
    </row>
    <row r="6" spans="1:4" ht="12.75">
      <c r="A6" s="39" t="s">
        <v>30</v>
      </c>
      <c r="B6" s="35"/>
      <c r="C6" s="43"/>
      <c r="D6" s="35"/>
    </row>
    <row r="7" spans="1:3" s="35" customFormat="1" ht="12.75">
      <c r="A7" s="39"/>
      <c r="C7" s="43"/>
    </row>
    <row r="8" spans="1:4" ht="12.75">
      <c r="A8" s="35"/>
      <c r="B8" s="40"/>
      <c r="C8" s="45"/>
      <c r="D8" s="40"/>
    </row>
    <row r="9" spans="1:4" ht="12.75">
      <c r="A9" s="35"/>
      <c r="B9" s="35"/>
      <c r="C9" s="38"/>
      <c r="D9" s="41"/>
    </row>
    <row r="10" spans="1:4" ht="12.75">
      <c r="A10" s="35"/>
      <c r="B10" s="35"/>
      <c r="C10" s="40"/>
      <c r="D10" s="45"/>
    </row>
    <row r="12" spans="1:4" ht="12.75">
      <c r="A12" s="39" t="s">
        <v>31</v>
      </c>
      <c r="B12" s="35"/>
      <c r="C12" s="35"/>
      <c r="D12" s="35"/>
    </row>
    <row r="13" spans="1:4" ht="12.75">
      <c r="A13" s="35"/>
      <c r="B13" s="35"/>
      <c r="C13" s="36"/>
      <c r="D13" s="35"/>
    </row>
    <row r="14" spans="1:4" ht="12.75">
      <c r="A14" s="35"/>
      <c r="B14" s="35"/>
      <c r="C14" s="38"/>
      <c r="D14" s="35"/>
    </row>
    <row r="15" spans="1:4" ht="12.75">
      <c r="A15" s="35"/>
      <c r="B15" s="35"/>
      <c r="C15" s="40"/>
      <c r="D15" s="38"/>
    </row>
    <row r="16" spans="1:4" ht="13.5" thickBot="1">
      <c r="A16" s="35"/>
      <c r="B16" s="35"/>
      <c r="C16" s="35"/>
      <c r="D16" s="42"/>
    </row>
    <row r="17" spans="1:4" ht="13.5" thickTop="1">
      <c r="A17" s="35"/>
      <c r="B17" s="35"/>
      <c r="C17" s="35"/>
      <c r="D17" s="40"/>
    </row>
    <row r="18" spans="1:6" ht="12.75">
      <c r="A18" s="48" t="s">
        <v>32</v>
      </c>
      <c r="B18" s="48"/>
      <c r="C18" s="48"/>
      <c r="D18" s="48"/>
      <c r="E18" s="48"/>
      <c r="F18" s="48"/>
    </row>
    <row r="19" spans="1:4" ht="12.75">
      <c r="A19" s="39" t="s">
        <v>33</v>
      </c>
      <c r="B19" s="35"/>
      <c r="C19" s="35"/>
      <c r="D19" s="35"/>
    </row>
    <row r="20" spans="1:4" ht="12.75">
      <c r="A20" s="35"/>
      <c r="B20" s="35"/>
      <c r="C20" s="45"/>
      <c r="D20" s="35"/>
    </row>
    <row r="21" spans="1:4" ht="12.75">
      <c r="A21" s="35"/>
      <c r="B21" s="35"/>
      <c r="C21" s="38"/>
      <c r="D21" s="35"/>
    </row>
    <row r="22" spans="1:4" ht="12.75">
      <c r="A22" s="35"/>
      <c r="B22" s="35"/>
      <c r="C22" s="37"/>
      <c r="D22" s="45"/>
    </row>
    <row r="23" spans="1:4" ht="12.75">
      <c r="A23" s="35"/>
      <c r="B23" s="35"/>
      <c r="C23" s="40"/>
      <c r="D23" s="35"/>
    </row>
    <row r="24" spans="1:4" ht="12.75">
      <c r="A24" s="39" t="s">
        <v>34</v>
      </c>
      <c r="B24" s="35"/>
      <c r="C24" s="35"/>
      <c r="D24" s="35"/>
    </row>
    <row r="25" spans="1:4" ht="12.75">
      <c r="A25" s="35"/>
      <c r="B25" s="35"/>
      <c r="C25" s="36"/>
      <c r="D25" s="35"/>
    </row>
    <row r="26" spans="1:4" ht="12.75">
      <c r="A26" s="35"/>
      <c r="B26" s="46"/>
      <c r="C26" s="35"/>
      <c r="D26" s="35"/>
    </row>
    <row r="27" spans="1:4" ht="12.75">
      <c r="A27" s="35"/>
      <c r="B27" s="38"/>
      <c r="C27" s="35"/>
      <c r="D27" s="35"/>
    </row>
    <row r="28" spans="1:4" ht="12.75">
      <c r="A28" s="35"/>
      <c r="B28" s="44"/>
      <c r="C28" s="38"/>
      <c r="D28" s="35"/>
    </row>
    <row r="29" spans="1:4" ht="12.75">
      <c r="A29" s="35"/>
      <c r="B29" s="35"/>
      <c r="C29" s="40"/>
      <c r="D29" s="38"/>
    </row>
    <row r="30" spans="1:4" ht="13.5" thickBot="1">
      <c r="A30" s="35"/>
      <c r="B30" s="35"/>
      <c r="C30" s="35"/>
      <c r="D30" s="42"/>
    </row>
    <row r="31" spans="1:4" ht="13.5" thickTop="1">
      <c r="A31" s="35"/>
      <c r="B31" s="35"/>
      <c r="C31" s="35"/>
      <c r="D31" s="40"/>
    </row>
  </sheetData>
  <sheetProtection/>
  <mergeCells count="5">
    <mergeCell ref="A1:D1"/>
    <mergeCell ref="A2:D2"/>
    <mergeCell ref="A3:D3"/>
    <mergeCell ref="A5:E5"/>
    <mergeCell ref="A18:F18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Keewatin-Patricia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sherry.neimann</dc:creator>
  <cp:keywords/>
  <dc:description/>
  <cp:lastModifiedBy>HOLLY STEPANEK</cp:lastModifiedBy>
  <cp:lastPrinted>2008-01-30T17:27:13Z</cp:lastPrinted>
  <dcterms:created xsi:type="dcterms:W3CDTF">2002-09-23T18:01:05Z</dcterms:created>
  <dcterms:modified xsi:type="dcterms:W3CDTF">2014-01-07T18:38:38Z</dcterms:modified>
  <cp:category/>
  <cp:version/>
  <cp:contentType/>
  <cp:contentStatus/>
</cp:coreProperties>
</file>